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usan.pines\Desktop\"/>
    </mc:Choice>
  </mc:AlternateContent>
  <xr:revisionPtr revIDLastSave="0" documentId="13_ncr:1_{4BEEEEA4-4274-4F79-A4EA-671314532558}" xr6:coauthVersionLast="45" xr6:coauthVersionMax="45" xr10:uidLastSave="{00000000-0000-0000-0000-000000000000}"/>
  <bookViews>
    <workbookView xWindow="-110" yWindow="-110" windowWidth="19420" windowHeight="10420" tabRatio="825" xr2:uid="{00000000-000D-0000-FFFF-FFFF00000000}"/>
  </bookViews>
  <sheets>
    <sheet name="Aperçu" sheetId="1" r:id="rId1"/>
    <sheet name="Cheri Mara" sheetId="13" r:id="rId2"/>
    <sheet name="Denny Palarchio" sheetId="1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14" l="1"/>
  <c r="O7" i="14"/>
  <c r="M7" i="14"/>
  <c r="L7" i="14"/>
  <c r="K7" i="14"/>
  <c r="J7" i="14"/>
  <c r="I7" i="14"/>
  <c r="N6" i="14"/>
  <c r="Q6" i="14" s="1"/>
  <c r="P7" i="13"/>
  <c r="O7" i="13"/>
  <c r="M7" i="13"/>
  <c r="L7" i="13"/>
  <c r="K7" i="13"/>
  <c r="J7" i="13"/>
  <c r="I7" i="13"/>
  <c r="N6" i="13"/>
  <c r="Q6" i="13" s="1"/>
  <c r="N7" i="14" l="1"/>
  <c r="Q7" i="14"/>
  <c r="N7" i="13"/>
  <c r="Q7" i="13"/>
</calcChain>
</file>

<file path=xl/sharedStrings.xml><?xml version="1.0" encoding="utf-8"?>
<sst xmlns="http://schemas.openxmlformats.org/spreadsheetml/2006/main" count="46" uniqueCount="25">
  <si>
    <t>La Directive sur les frais de déplacement, de repas et d’accueil du gouvernement de l’Ontario établit les règles et principes pour le remboursement de frais de déplacement, de repas et d’accueil, afin d’assurer des pratiques justes et raisonnables.  Il fournit un cadre de responsabilités permettant d’assurer une surveillance efficace des ressources publiques affectées aux frais de déplacement, de repas et d’accueil.
Les frais de déplacement, de repas et d’accueil engagés par certaines personnes doivent être affichés sur les sites Web de tous les organismes de l’Ontario.  Pour ce qui est de la Société ontarienne du cannabis (ou OCS), ces personnes sont le président de la SOVC, son conseil d’administration, le président et chef de la direction de OCS, ainsi que l’équipe de haute direction de OCS qui relève du président et chef de la direction.
Les renseignements contenus dans ce site Web seront mis à jour tous les trimestres, à compter du 30 novembre 2020.</t>
  </si>
  <si>
    <t>Frais de déplacement, de repas et d’accueil, 
exercice financier 2020-2021, deuxième trimestre</t>
  </si>
  <si>
    <t>Nom</t>
  </si>
  <si>
    <t>Poste</t>
  </si>
  <si>
    <t>Raison</t>
  </si>
  <si>
    <t>Date de début</t>
  </si>
  <si>
    <t>Date de fin</t>
  </si>
  <si>
    <t>Destination</t>
  </si>
  <si>
    <t>Participants</t>
  </si>
  <si>
    <t>Autres participants</t>
  </si>
  <si>
    <t>Tarif aérien</t>
  </si>
  <si>
    <t>Autres transports</t>
  </si>
  <si>
    <t>Hébergement</t>
  </si>
  <si>
    <t>Repas</t>
  </si>
  <si>
    <t>Frais accessoires</t>
  </si>
  <si>
    <t>SOUS-TOTAL</t>
  </si>
  <si>
    <t>Accueil</t>
  </si>
  <si>
    <t>Autres dépenses</t>
  </si>
  <si>
    <t>TOTAL</t>
  </si>
  <si>
    <t>Cheri Mara</t>
  </si>
  <si>
    <t>Dirigeante principale de l’information</t>
  </si>
  <si>
    <t>Rencontre</t>
  </si>
  <si>
    <t xml:space="preserve"> </t>
  </si>
  <si>
    <t>Denny Palarchio</t>
  </si>
  <si>
    <t>Chef de l’exploitation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</si>
</sst>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1009]d/mmm/yy;@"/>
  </numFmts>
  <fonts count="7">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b/>
      <sz val="14"/>
      <color theme="1"/>
      <name val="Roboto"/>
    </font>
    <font>
      <sz val="12"/>
      <color theme="1"/>
      <name val="Roboto"/>
    </font>
  </fonts>
  <fills count="4">
    <fill>
      <patternFill patternType="none"/>
    </fill>
    <fill>
      <patternFill patternType="gray125"/>
    </fill>
    <fill>
      <patternFill patternType="solid">
        <fgColor rgb="FFC5E9CF"/>
        <bgColor indexed="64"/>
      </patternFill>
    </fill>
    <fill>
      <patternFill patternType="solid">
        <fgColor rgb="FFF7F1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24">
    <xf numFmtId="0" fontId="0" fillId="0" borderId="0" xfId="0"/>
    <xf numFmtId="0" fontId="0" fillId="0" borderId="0" xfId="0" applyBorder="1"/>
    <xf numFmtId="0" fontId="3" fillId="0" borderId="0" xfId="0" applyFont="1"/>
    <xf numFmtId="0" fontId="0" fillId="0" borderId="0" xfId="0" applyBorder="1" applyAlignment="1"/>
    <xf numFmtId="0" fontId="3" fillId="0" borderId="0" xfId="0" applyFont="1" applyBorder="1" applyAlignment="1"/>
    <xf numFmtId="0" fontId="3" fillId="0" borderId="0" xfId="0" applyFont="1" applyBorder="1"/>
    <xf numFmtId="165" fontId="0" fillId="0" borderId="0" xfId="0" applyNumberFormat="1" applyAlignment="1">
      <alignment horizontal="center"/>
    </xf>
    <xf numFmtId="43" fontId="0" fillId="0" borderId="0" xfId="1" applyFont="1"/>
    <xf numFmtId="0" fontId="0" fillId="0" borderId="0" xfId="0"/>
    <xf numFmtId="0" fontId="3" fillId="0" borderId="0" xfId="0" applyFont="1" applyAlignment="1">
      <alignment horizontal="left" vertical="top"/>
    </xf>
    <xf numFmtId="0" fontId="0" fillId="2" borderId="0" xfId="0" applyFill="1"/>
    <xf numFmtId="0" fontId="0" fillId="2" borderId="0" xfId="0" applyFill="1" applyBorder="1" applyAlignment="1"/>
    <xf numFmtId="0" fontId="0" fillId="2" borderId="0" xfId="0" applyFill="1" applyBorder="1"/>
    <xf numFmtId="0" fontId="0" fillId="0" borderId="0" xfId="0" applyFill="1"/>
    <xf numFmtId="0" fontId="2" fillId="3" borderId="1" xfId="0" applyFont="1" applyFill="1" applyBorder="1" applyAlignment="1">
      <alignment horizontal="left" vertical="top" wrapText="1"/>
    </xf>
    <xf numFmtId="164" fontId="2" fillId="3" borderId="1" xfId="3" applyNumberFormat="1" applyFont="1" applyFill="1" applyBorder="1" applyAlignment="1">
      <alignment horizontal="right" vertical="top" wrapText="1"/>
    </xf>
    <xf numFmtId="164" fontId="4" fillId="3" borderId="3" xfId="0" applyNumberFormat="1" applyFont="1" applyFill="1" applyBorder="1"/>
    <xf numFmtId="0" fontId="5" fillId="2" borderId="0" xfId="0" applyFont="1" applyFill="1" applyBorder="1" applyAlignment="1">
      <alignment vertical="top" wrapText="1"/>
    </xf>
    <xf numFmtId="0" fontId="3" fillId="2" borderId="0" xfId="0" applyFont="1" applyFill="1" applyBorder="1" applyAlignment="1"/>
    <xf numFmtId="0" fontId="3" fillId="2" borderId="0" xfId="0" applyFont="1" applyFill="1" applyBorder="1"/>
    <xf numFmtId="0" fontId="0" fillId="0" borderId="0" xfId="0" applyFill="1" applyBorder="1"/>
    <xf numFmtId="0" fontId="6" fillId="0" borderId="0" xfId="0" applyFont="1" applyBorder="1" applyAlignment="1">
      <alignment vertical="center"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cellXfs>
  <cellStyles count="4">
    <cellStyle name="Comma" xfId="1" builtinId="3"/>
    <cellStyle name="Comma 2" xfId="3" xr:uid="{00000000-0005-0000-0000-000000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165100</xdr:rowOff>
    </xdr:from>
    <xdr:to>
      <xdr:col>1</xdr:col>
      <xdr:colOff>1536700</xdr:colOff>
      <xdr:row>3</xdr:row>
      <xdr:rowOff>152651</xdr:rowOff>
    </xdr:to>
    <xdr:pic>
      <xdr:nvPicPr>
        <xdr:cNvPr id="3" name="Picture 2">
          <a:extLst>
            <a:ext uri="{FF2B5EF4-FFF2-40B4-BE49-F238E27FC236}">
              <a16:creationId xmlns:a16="http://schemas.microsoft.com/office/drawing/2014/main" id="{4CF81D13-1C5F-A842-860C-6673901CD1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165100"/>
          <a:ext cx="1485900" cy="533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88900</xdr:rowOff>
    </xdr:from>
    <xdr:to>
      <xdr:col>1</xdr:col>
      <xdr:colOff>190500</xdr:colOff>
      <xdr:row>3</xdr:row>
      <xdr:rowOff>51051</xdr:rowOff>
    </xdr:to>
    <xdr:pic>
      <xdr:nvPicPr>
        <xdr:cNvPr id="3" name="Picture 2">
          <a:extLst>
            <a:ext uri="{FF2B5EF4-FFF2-40B4-BE49-F238E27FC236}">
              <a16:creationId xmlns:a16="http://schemas.microsoft.com/office/drawing/2014/main" id="{A0F1571D-1E8A-9A43-9764-B6093728FE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88900"/>
          <a:ext cx="1485900" cy="5336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101600</xdr:rowOff>
    </xdr:from>
    <xdr:to>
      <xdr:col>1</xdr:col>
      <xdr:colOff>190500</xdr:colOff>
      <xdr:row>3</xdr:row>
      <xdr:rowOff>63751</xdr:rowOff>
    </xdr:to>
    <xdr:pic>
      <xdr:nvPicPr>
        <xdr:cNvPr id="3" name="Picture 2">
          <a:extLst>
            <a:ext uri="{FF2B5EF4-FFF2-40B4-BE49-F238E27FC236}">
              <a16:creationId xmlns:a16="http://schemas.microsoft.com/office/drawing/2014/main" id="{F746CD98-6626-4144-9411-745D2C7653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01600"/>
          <a:ext cx="1485900" cy="533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tabSelected="1" workbookViewId="0">
      <selection activeCell="B5" sqref="B5"/>
    </sheetView>
  </sheetViews>
  <sheetFormatPr defaultColWidth="8.81640625" defaultRowHeight="14.5"/>
  <cols>
    <col min="1" max="1" width="3.1796875" style="13" customWidth="1"/>
    <col min="2" max="2" width="47" style="3" customWidth="1"/>
    <col min="3" max="3" width="11.81640625" style="8" customWidth="1"/>
    <col min="4" max="12" width="13.7265625" style="8" customWidth="1"/>
    <col min="13" max="16384" width="8.81640625" style="8"/>
  </cols>
  <sheetData>
    <row r="1" spans="1:18" s="10" customFormat="1" ht="15" customHeight="1">
      <c r="B1" s="11"/>
    </row>
    <row r="2" spans="1:18" s="10" customFormat="1" ht="14.5" customHeight="1">
      <c r="B2" s="11"/>
    </row>
    <row r="3" spans="1:18" s="10" customFormat="1" ht="14.5" customHeight="1">
      <c r="B3" s="11"/>
    </row>
    <row r="4" spans="1:18" s="12" customFormat="1" ht="21" customHeight="1">
      <c r="B4" s="11"/>
    </row>
    <row r="5" spans="1:18" s="12" customFormat="1" ht="81.75" customHeight="1">
      <c r="B5" s="17" t="s">
        <v>1</v>
      </c>
      <c r="C5" s="18"/>
      <c r="D5" s="19"/>
      <c r="E5" s="19"/>
      <c r="F5" s="19"/>
      <c r="G5" s="19"/>
      <c r="H5" s="19"/>
      <c r="I5" s="19"/>
      <c r="J5" s="19"/>
      <c r="K5" s="19"/>
      <c r="L5" s="19"/>
      <c r="M5" s="19"/>
      <c r="N5" s="19"/>
      <c r="O5" s="19"/>
      <c r="P5" s="19"/>
      <c r="Q5" s="19"/>
      <c r="R5" s="19"/>
    </row>
    <row r="6" spans="1:18" s="1" customFormat="1" ht="387.5">
      <c r="A6" s="20"/>
      <c r="B6" s="21" t="s">
        <v>0</v>
      </c>
      <c r="C6" s="4"/>
      <c r="D6" s="5"/>
      <c r="E6" s="5"/>
      <c r="F6" s="5"/>
      <c r="G6" s="5"/>
      <c r="H6" s="5"/>
      <c r="I6" s="5"/>
      <c r="J6" s="5"/>
      <c r="K6" s="5"/>
      <c r="L6" s="5"/>
      <c r="M6" s="5"/>
      <c r="N6" s="5"/>
      <c r="O6" s="5"/>
      <c r="P6" s="5"/>
      <c r="Q6" s="5"/>
      <c r="R6" s="5"/>
    </row>
    <row r="7" spans="1:18">
      <c r="C7" s="4"/>
      <c r="D7" s="2"/>
      <c r="E7" s="2"/>
      <c r="F7" s="2"/>
      <c r="G7" s="2"/>
      <c r="H7" s="2"/>
      <c r="I7" s="2"/>
      <c r="J7" s="2"/>
      <c r="K7" s="2"/>
      <c r="L7" s="2"/>
      <c r="M7" s="2"/>
      <c r="N7" s="2"/>
      <c r="O7" s="2"/>
      <c r="P7" s="2"/>
      <c r="Q7" s="2"/>
      <c r="R7" s="2"/>
    </row>
    <row r="8" spans="1:18">
      <c r="C8" s="4"/>
      <c r="D8" s="2"/>
      <c r="E8" s="2"/>
      <c r="F8" s="2"/>
      <c r="G8" s="2"/>
      <c r="H8" s="2"/>
      <c r="I8" s="2"/>
      <c r="J8" s="2"/>
      <c r="K8" s="2"/>
      <c r="L8" s="2"/>
      <c r="M8" s="2"/>
      <c r="N8" s="2"/>
      <c r="O8" s="2"/>
      <c r="P8" s="2"/>
      <c r="Q8" s="2"/>
      <c r="R8" s="2"/>
    </row>
    <row r="9" spans="1:18">
      <c r="C9" s="4"/>
      <c r="D9" s="2"/>
      <c r="E9" s="2"/>
      <c r="F9" s="2"/>
      <c r="G9" s="2"/>
      <c r="H9" s="2"/>
      <c r="I9" s="2"/>
      <c r="J9" s="2"/>
      <c r="K9" s="2"/>
      <c r="L9" s="2"/>
      <c r="M9" s="2"/>
      <c r="N9" s="2"/>
      <c r="O9" s="2"/>
      <c r="P9" s="2"/>
      <c r="Q9" s="2"/>
      <c r="R9" s="2"/>
    </row>
    <row r="10" spans="1:18">
      <c r="C10" s="4"/>
      <c r="D10" s="2"/>
      <c r="E10" s="2"/>
      <c r="F10" s="2"/>
      <c r="G10" s="2"/>
      <c r="H10" s="2"/>
      <c r="I10" s="2"/>
      <c r="J10" s="2"/>
      <c r="K10" s="2"/>
      <c r="L10" s="2"/>
      <c r="M10" s="2"/>
      <c r="N10" s="2"/>
      <c r="O10" s="2"/>
      <c r="P10" s="2"/>
      <c r="Q10" s="2"/>
      <c r="R10" s="2"/>
    </row>
    <row r="11" spans="1:18">
      <c r="C11" s="4"/>
      <c r="D11" s="2"/>
      <c r="E11" s="2"/>
      <c r="F11" s="2"/>
      <c r="G11" s="2"/>
      <c r="H11" s="2"/>
      <c r="I11" s="2"/>
      <c r="J11" s="2"/>
      <c r="K11" s="2"/>
      <c r="L11" s="2"/>
      <c r="M11" s="2"/>
      <c r="N11" s="2"/>
      <c r="O11" s="2"/>
      <c r="P11" s="2"/>
      <c r="Q11" s="2"/>
      <c r="R11" s="2"/>
    </row>
    <row r="12" spans="1:18">
      <c r="C12" s="3"/>
      <c r="D12" s="2"/>
      <c r="E12" s="2"/>
      <c r="F12" s="2"/>
    </row>
    <row r="13" spans="1:18">
      <c r="C13" s="3"/>
      <c r="D13" s="2"/>
      <c r="E13" s="2"/>
      <c r="F13" s="2"/>
    </row>
    <row r="14" spans="1:18">
      <c r="C14" s="3"/>
    </row>
    <row r="15" spans="1:18">
      <c r="C15" s="3"/>
    </row>
    <row r="16" spans="1:18">
      <c r="C16" s="3"/>
    </row>
    <row r="17" spans="3:3">
      <c r="C17" s="3"/>
    </row>
    <row r="18" spans="3:3">
      <c r="C18" s="3"/>
    </row>
  </sheetData>
  <sheetProtection algorithmName="SHA-512" hashValue="COV/7q5OFFEyrfSbTW9YO8wrgVCqOw0nraU7MZb3j4PVclVLDOpZoFdoh6hxbxFGcUPfnBDgPdnVtwwAHU10sw==" saltValue="BSVHp96/sPwljJm7PFDLrg=="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
  <sheetViews>
    <sheetView workbookViewId="0">
      <selection activeCell="A7" sqref="A7"/>
    </sheetView>
  </sheetViews>
  <sheetFormatPr defaultColWidth="8.7265625" defaultRowHeight="14.5"/>
  <cols>
    <col min="1" max="1" width="18.453125" style="8" customWidth="1"/>
    <col min="2" max="2" width="25.453125" style="8" customWidth="1"/>
    <col min="3" max="3" width="9.7265625" style="8" customWidth="1"/>
    <col min="4" max="4" width="11.453125" style="6" customWidth="1"/>
    <col min="5" max="5" width="12.81640625" style="6" customWidth="1"/>
    <col min="6" max="6" width="11.81640625" style="8" customWidth="1"/>
    <col min="7" max="7" width="12.26953125" style="8" customWidth="1"/>
    <col min="8" max="8" width="16.453125" style="8" customWidth="1"/>
    <col min="9" max="9" width="8.453125" style="8" customWidth="1"/>
    <col min="10" max="11" width="15.1796875" style="7" customWidth="1"/>
    <col min="12" max="12" width="8.81640625" style="7" customWidth="1"/>
    <col min="13" max="13" width="10.81640625" style="7" customWidth="1"/>
    <col min="14" max="14" width="15.1796875" style="7" customWidth="1"/>
    <col min="15" max="15" width="11.81640625" style="7" customWidth="1"/>
    <col min="16" max="17" width="15.1796875" style="7" customWidth="1"/>
    <col min="18" max="16384" width="8.7265625" style="8"/>
  </cols>
  <sheetData>
    <row r="1" spans="1:17">
      <c r="A1" s="11"/>
      <c r="B1" s="22" t="s">
        <v>1</v>
      </c>
      <c r="C1" s="22"/>
      <c r="D1" s="22"/>
      <c r="E1" s="22"/>
      <c r="F1" s="10"/>
      <c r="G1" s="10"/>
      <c r="H1" s="10"/>
      <c r="I1" s="10"/>
      <c r="J1" s="10"/>
      <c r="K1" s="10"/>
      <c r="L1" s="10"/>
      <c r="M1" s="10"/>
      <c r="N1" s="10"/>
      <c r="O1" s="10"/>
      <c r="P1" s="10"/>
      <c r="Q1" s="10"/>
    </row>
    <row r="2" spans="1:17">
      <c r="A2" s="11"/>
      <c r="B2" s="22"/>
      <c r="C2" s="22"/>
      <c r="D2" s="22"/>
      <c r="E2" s="22"/>
      <c r="F2" s="10"/>
      <c r="G2" s="10"/>
      <c r="H2" s="10"/>
      <c r="I2" s="10"/>
      <c r="J2" s="10"/>
      <c r="K2" s="10"/>
      <c r="L2" s="10"/>
      <c r="M2" s="10"/>
      <c r="N2" s="10"/>
      <c r="O2" s="10"/>
      <c r="P2" s="10"/>
      <c r="Q2" s="10"/>
    </row>
    <row r="3" spans="1:17">
      <c r="A3" s="11"/>
      <c r="B3" s="22"/>
      <c r="C3" s="22"/>
      <c r="D3" s="22"/>
      <c r="E3" s="22"/>
      <c r="F3" s="10"/>
      <c r="G3" s="10"/>
      <c r="H3" s="10"/>
      <c r="I3" s="10"/>
      <c r="J3" s="10"/>
      <c r="K3" s="10"/>
      <c r="L3" s="10"/>
      <c r="M3" s="10"/>
      <c r="N3" s="10"/>
      <c r="O3" s="10"/>
      <c r="P3" s="10"/>
      <c r="Q3" s="10"/>
    </row>
    <row r="4" spans="1:17">
      <c r="A4" s="11"/>
      <c r="B4" s="23"/>
      <c r="C4" s="23"/>
      <c r="D4" s="23"/>
      <c r="E4" s="23"/>
      <c r="F4" s="12"/>
      <c r="G4" s="12"/>
      <c r="H4" s="12"/>
      <c r="I4" s="12"/>
      <c r="J4" s="12"/>
      <c r="K4" s="12"/>
      <c r="L4" s="12"/>
      <c r="M4" s="12"/>
      <c r="N4" s="12"/>
      <c r="O4" s="12"/>
      <c r="P4" s="12"/>
      <c r="Q4" s="12"/>
    </row>
    <row r="5" spans="1:17" ht="29">
      <c r="A5" s="14" t="s">
        <v>2</v>
      </c>
      <c r="B5" s="14" t="s">
        <v>3</v>
      </c>
      <c r="C5" s="14" t="s">
        <v>4</v>
      </c>
      <c r="D5" s="14" t="s">
        <v>5</v>
      </c>
      <c r="E5" s="14" t="s">
        <v>6</v>
      </c>
      <c r="F5" s="14" t="s">
        <v>7</v>
      </c>
      <c r="G5" s="14" t="s">
        <v>8</v>
      </c>
      <c r="H5" s="14" t="s">
        <v>9</v>
      </c>
      <c r="I5" s="15" t="s">
        <v>10</v>
      </c>
      <c r="J5" s="15" t="s">
        <v>11</v>
      </c>
      <c r="K5" s="15" t="s">
        <v>12</v>
      </c>
      <c r="L5" s="15" t="s">
        <v>13</v>
      </c>
      <c r="M5" s="15" t="s">
        <v>14</v>
      </c>
      <c r="N5" s="15" t="s">
        <v>15</v>
      </c>
      <c r="O5" s="15" t="s">
        <v>16</v>
      </c>
      <c r="P5" s="15" t="s">
        <v>17</v>
      </c>
      <c r="Q5" s="15" t="s">
        <v>18</v>
      </c>
    </row>
    <row r="6" spans="1:17">
      <c r="A6" s="8" t="s">
        <v>19</v>
      </c>
      <c r="B6" s="9" t="s">
        <v>20</v>
      </c>
      <c r="C6" s="8" t="s">
        <v>21</v>
      </c>
      <c r="D6" s="6">
        <v>44013</v>
      </c>
      <c r="E6" s="6">
        <v>44104</v>
      </c>
      <c r="H6" s="13" t="s">
        <v>22</v>
      </c>
      <c r="J6" s="7">
        <v>2353.86</v>
      </c>
      <c r="N6" s="7">
        <f t="shared" ref="N6" si="0">SUM(I6:M6)</f>
        <v>2353.86</v>
      </c>
      <c r="Q6" s="7">
        <f t="shared" ref="Q6" si="1">SUM(N6:P6)</f>
        <v>2353.86</v>
      </c>
    </row>
    <row r="7" spans="1:17" ht="15" thickBot="1">
      <c r="I7" s="16">
        <f t="shared" ref="I7:Q7" si="2">SUM(I6:I6)</f>
        <v>0</v>
      </c>
      <c r="J7" s="16">
        <f t="shared" si="2"/>
        <v>2353.86</v>
      </c>
      <c r="K7" s="16">
        <f t="shared" si="2"/>
        <v>0</v>
      </c>
      <c r="L7" s="16">
        <f t="shared" si="2"/>
        <v>0</v>
      </c>
      <c r="M7" s="16">
        <f t="shared" si="2"/>
        <v>0</v>
      </c>
      <c r="N7" s="16">
        <f t="shared" si="2"/>
        <v>2353.86</v>
      </c>
      <c r="O7" s="16">
        <f t="shared" si="2"/>
        <v>0</v>
      </c>
      <c r="P7" s="16">
        <f t="shared" si="2"/>
        <v>0</v>
      </c>
      <c r="Q7" s="16">
        <f t="shared" si="2"/>
        <v>2353.86</v>
      </c>
    </row>
    <row r="8" spans="1:17" ht="15" thickTop="1"/>
  </sheetData>
  <sheetProtection algorithmName="SHA-512" hashValue="b8DXiYgHvJE/lQitvzz7qUEtPgRpPh5jwCNbDhDVn6aT1fYYQ3C/lAoHjQwF+Nq6apaEPgQJRrCbkbxNrEJfjg==" saltValue="KbqQnbR58EWUh1fmbCFJdQ==" spinCount="100000" sheet="1" objects="1" scenarios="1"/>
  <mergeCells count="1">
    <mergeCell ref="B1:E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workbookViewId="0">
      <selection activeCell="A7" sqref="A7"/>
    </sheetView>
  </sheetViews>
  <sheetFormatPr defaultColWidth="8.7265625" defaultRowHeight="14.5"/>
  <cols>
    <col min="1" max="1" width="18.453125" style="8" customWidth="1"/>
    <col min="2" max="2" width="25.453125" style="8" customWidth="1"/>
    <col min="3" max="3" width="9.7265625" style="8" customWidth="1"/>
    <col min="4" max="4" width="11.453125" style="6" customWidth="1"/>
    <col min="5" max="5" width="12.81640625" style="6" customWidth="1"/>
    <col min="6" max="6" width="11.81640625" style="8" customWidth="1"/>
    <col min="7" max="7" width="12.26953125" style="8" customWidth="1"/>
    <col min="8" max="8" width="16.453125" style="8" customWidth="1"/>
    <col min="9" max="9" width="8.453125" style="8" customWidth="1"/>
    <col min="10" max="11" width="15.1796875" style="7" customWidth="1"/>
    <col min="12" max="12" width="8.81640625" style="7" customWidth="1"/>
    <col min="13" max="13" width="10.81640625" style="7" customWidth="1"/>
    <col min="14" max="14" width="15.1796875" style="7" customWidth="1"/>
    <col min="15" max="15" width="11.81640625" style="7" customWidth="1"/>
    <col min="16" max="17" width="15.1796875" style="7" customWidth="1"/>
    <col min="18" max="16384" width="8.7265625" style="8"/>
  </cols>
  <sheetData>
    <row r="1" spans="1:17">
      <c r="A1" s="11"/>
      <c r="B1" s="22" t="s">
        <v>1</v>
      </c>
      <c r="C1" s="22"/>
      <c r="D1" s="22"/>
      <c r="E1" s="22"/>
      <c r="F1" s="10"/>
      <c r="G1" s="10"/>
      <c r="H1" s="10"/>
      <c r="I1" s="10"/>
      <c r="J1" s="10"/>
      <c r="K1" s="10"/>
      <c r="L1" s="10"/>
      <c r="M1" s="10"/>
      <c r="N1" s="10"/>
      <c r="O1" s="10"/>
      <c r="P1" s="10"/>
      <c r="Q1" s="10"/>
    </row>
    <row r="2" spans="1:17">
      <c r="A2" s="11"/>
      <c r="B2" s="22"/>
      <c r="C2" s="22"/>
      <c r="D2" s="22"/>
      <c r="E2" s="22"/>
      <c r="F2" s="10"/>
      <c r="G2" s="10"/>
      <c r="H2" s="10"/>
      <c r="I2" s="10"/>
      <c r="J2" s="10"/>
      <c r="K2" s="10"/>
      <c r="L2" s="10"/>
      <c r="M2" s="10"/>
      <c r="N2" s="10"/>
      <c r="O2" s="10"/>
      <c r="P2" s="10"/>
      <c r="Q2" s="10"/>
    </row>
    <row r="3" spans="1:17">
      <c r="A3" s="11"/>
      <c r="B3" s="22"/>
      <c r="C3" s="22"/>
      <c r="D3" s="22"/>
      <c r="E3" s="22"/>
      <c r="F3" s="10"/>
      <c r="G3" s="10"/>
      <c r="H3" s="10"/>
      <c r="I3" s="10"/>
      <c r="J3" s="10"/>
      <c r="K3" s="10"/>
      <c r="L3" s="10"/>
      <c r="M3" s="10"/>
      <c r="N3" s="10"/>
      <c r="O3" s="10"/>
      <c r="P3" s="10"/>
      <c r="Q3" s="10"/>
    </row>
    <row r="4" spans="1:17">
      <c r="A4" s="11"/>
      <c r="B4" s="23"/>
      <c r="C4" s="23"/>
      <c r="D4" s="23"/>
      <c r="E4" s="23"/>
      <c r="F4" s="12"/>
      <c r="G4" s="12"/>
      <c r="H4" s="12"/>
      <c r="I4" s="12"/>
      <c r="J4" s="12"/>
      <c r="K4" s="12"/>
      <c r="L4" s="12"/>
      <c r="M4" s="12"/>
      <c r="N4" s="12"/>
      <c r="O4" s="12"/>
      <c r="P4" s="12"/>
      <c r="Q4" s="12"/>
    </row>
    <row r="5" spans="1:17" ht="29">
      <c r="A5" s="14" t="s">
        <v>2</v>
      </c>
      <c r="B5" s="14" t="s">
        <v>3</v>
      </c>
      <c r="C5" s="14" t="s">
        <v>4</v>
      </c>
      <c r="D5" s="14" t="s">
        <v>5</v>
      </c>
      <c r="E5" s="14" t="s">
        <v>6</v>
      </c>
      <c r="F5" s="14" t="s">
        <v>7</v>
      </c>
      <c r="G5" s="14" t="s">
        <v>8</v>
      </c>
      <c r="H5" s="14" t="s">
        <v>9</v>
      </c>
      <c r="I5" s="15" t="s">
        <v>10</v>
      </c>
      <c r="J5" s="15" t="s">
        <v>11</v>
      </c>
      <c r="K5" s="15" t="s">
        <v>12</v>
      </c>
      <c r="L5" s="15" t="s">
        <v>13</v>
      </c>
      <c r="M5" s="15" t="s">
        <v>14</v>
      </c>
      <c r="N5" s="15" t="s">
        <v>15</v>
      </c>
      <c r="O5" s="15" t="s">
        <v>16</v>
      </c>
      <c r="P5" s="15" t="s">
        <v>17</v>
      </c>
      <c r="Q5" s="15" t="s">
        <v>18</v>
      </c>
    </row>
    <row r="6" spans="1:17">
      <c r="A6" s="8" t="s">
        <v>23</v>
      </c>
      <c r="B6" s="9" t="s">
        <v>24</v>
      </c>
      <c r="C6" s="8" t="s">
        <v>21</v>
      </c>
      <c r="D6" s="6">
        <v>44013</v>
      </c>
      <c r="E6" s="6">
        <v>44104</v>
      </c>
      <c r="H6" s="13" t="s">
        <v>22</v>
      </c>
      <c r="J6" s="7">
        <v>2353.86</v>
      </c>
      <c r="N6" s="7">
        <f t="shared" ref="N6" si="0">SUM(I6:M6)</f>
        <v>2353.86</v>
      </c>
      <c r="Q6" s="7">
        <f t="shared" ref="Q6" si="1">SUM(N6:P6)</f>
        <v>2353.86</v>
      </c>
    </row>
    <row r="7" spans="1:17" ht="15" thickBot="1">
      <c r="I7" s="16">
        <f t="shared" ref="I7:Q7" si="2">SUM(I6:I6)</f>
        <v>0</v>
      </c>
      <c r="J7" s="16">
        <f t="shared" si="2"/>
        <v>2353.86</v>
      </c>
      <c r="K7" s="16">
        <f t="shared" si="2"/>
        <v>0</v>
      </c>
      <c r="L7" s="16">
        <f t="shared" si="2"/>
        <v>0</v>
      </c>
      <c r="M7" s="16">
        <f t="shared" si="2"/>
        <v>0</v>
      </c>
      <c r="N7" s="16">
        <f t="shared" si="2"/>
        <v>2353.86</v>
      </c>
      <c r="O7" s="16">
        <f t="shared" si="2"/>
        <v>0</v>
      </c>
      <c r="P7" s="16">
        <f t="shared" si="2"/>
        <v>0</v>
      </c>
      <c r="Q7" s="16">
        <f t="shared" si="2"/>
        <v>2353.86</v>
      </c>
    </row>
    <row r="8" spans="1:17" ht="15" thickTop="1"/>
  </sheetData>
  <sheetProtection algorithmName="SHA-512" hashValue="gLG042H9w2N0oh/EVFe5bqsi5FHdofzf0b/ORcdxEYipGwZM51GqOZEKTcgcsx84BCG0JmBlurOiuFmw7W3FAQ==" saltValue="FYLsAdwHof9fPFIqF4nkNw==" spinCount="100000" sheet="1" objects="1" scenarios="1"/>
  <mergeCells count="1">
    <mergeCell ref="B1:E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2D171A42540B45AD18378FBBEB5457" ma:contentTypeVersion="14" ma:contentTypeDescription="Create a new document." ma:contentTypeScope="" ma:versionID="9ea29b38ae6bf2f0fc80db38d48069ba">
  <xsd:schema xmlns:xsd="http://www.w3.org/2001/XMLSchema" xmlns:xs="http://www.w3.org/2001/XMLSchema" xmlns:p="http://schemas.microsoft.com/office/2006/metadata/properties" xmlns:ns1="http://schemas.microsoft.com/sharepoint/v3" xmlns:ns2="261f2976-3b9f-4793-87f4-542afee965f3" xmlns:ns3="3d0c9a16-e260-4e98-bc66-f5c8eee595be" targetNamespace="http://schemas.microsoft.com/office/2006/metadata/properties" ma:root="true" ma:fieldsID="892e3e340b53c0adf9fa76b93e15e3a4" ns1:_="" ns2:_="" ns3:_="">
    <xsd:import namespace="http://schemas.microsoft.com/sharepoint/v3"/>
    <xsd:import namespace="261f2976-3b9f-4793-87f4-542afee965f3"/>
    <xsd:import namespace="3d0c9a16-e260-4e98-bc66-f5c8eee595be"/>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1f2976-3b9f-4793-87f4-542afee965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0c9a16-e260-4e98-bc66-f5c8eee595b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0C5414-A9BA-4339-A454-B1D6036438E9}">
  <ds:schemaRefs>
    <ds:schemaRef ds:uri="http://schemas.microsoft.com/sharepoint/v3/contenttype/forms"/>
  </ds:schemaRefs>
</ds:datastoreItem>
</file>

<file path=customXml/itemProps2.xml><?xml version="1.0" encoding="utf-8"?>
<ds:datastoreItem xmlns:ds="http://schemas.openxmlformats.org/officeDocument/2006/customXml" ds:itemID="{281A568A-5D60-4AED-9966-EA1767D8AB81}">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AF433673-C30D-45D3-9291-78ACC40FE0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61f2976-3b9f-4793-87f4-542afee965f3"/>
    <ds:schemaRef ds:uri="3d0c9a16-e260-4e98-bc66-f5c8eee59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Aperçu</vt:lpstr>
      <vt:lpstr>Cheri Mara</vt:lpstr>
      <vt:lpstr>Denny Palarchio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Pines</dc:creator>
  <cp:keywords/>
  <dc:description/>
  <cp:lastModifiedBy>Susan Pines</cp:lastModifiedBy>
  <cp:revision/>
  <dcterms:created xsi:type="dcterms:W3CDTF">2020-10-06T19:19:17Z</dcterms:created>
  <dcterms:modified xsi:type="dcterms:W3CDTF">2020-11-27T12:40:08Z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0x010100212D171A42540B45AD18378FBBEB5457</vt:lpwstr>
  </property>
</Properties>
</file>